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3er TRIMESTRE\SIRET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EAI!$A$1:$G$53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4" l="1"/>
  <c r="E16" i="4"/>
  <c r="C16" i="4"/>
  <c r="B16" i="4"/>
  <c r="G37" i="4" l="1"/>
  <c r="F37" i="4"/>
  <c r="E37" i="4"/>
  <c r="D37" i="4"/>
  <c r="C37" i="4"/>
  <c r="B37" i="4"/>
  <c r="D22" i="4" l="1"/>
  <c r="G22" i="4" l="1"/>
  <c r="E31" i="4"/>
  <c r="F31" i="4"/>
  <c r="C31" i="4"/>
  <c r="F21" i="4"/>
  <c r="E21" i="4"/>
  <c r="C21" i="4"/>
  <c r="B31" i="4"/>
  <c r="B21" i="4"/>
  <c r="F40" i="4" l="1"/>
  <c r="E40" i="4"/>
  <c r="C40" i="4"/>
  <c r="B40" i="4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21" i="4"/>
  <c r="G21" i="4"/>
  <c r="D31" i="4"/>
  <c r="D40" i="4" s="1"/>
  <c r="G31" i="4"/>
  <c r="G40" i="4" s="1"/>
</calcChain>
</file>

<file path=xl/sharedStrings.xml><?xml version="1.0" encoding="utf-8"?>
<sst xmlns="http://schemas.openxmlformats.org/spreadsheetml/2006/main" count="68" uniqueCount="45">
  <si>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</si>
  <si>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</si>
  <si>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</si>
  <si>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</si>
  <si>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</si>
  <si>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</si>
  <si>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</si>
  <si>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</si>
  <si>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</si>
  <si>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</si>
  <si>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</si>
  <si>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</si>
  <si>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</si>
  <si>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</si>
  <si>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</si>
  <si>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</si>
  <si>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</si>
  <si>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</si>
  <si>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</si>
  <si>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</si>
  <si>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</si>
  <si>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</si>
  <si>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</si>
  <si>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</si>
  <si>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</si>
  <si>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</si>
  <si>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</si>
  <si>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</si>
  <si>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</si>
  <si>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</si>
  <si>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</si>
  <si>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</si>
  <si>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</si>
  <si>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</si>
  <si>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</si>
  <si>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</si>
  <si>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</si>
  <si>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</si>
  <si>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 xml:space="preserve">    __________________________________________________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</si>
  <si>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</si>
  <si>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</si>
  <si>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</si>
  <si>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</si>
  <si>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</si>
  <si>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del Municipio de Acámbaro, Guanajuato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</si>
</sst>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vertical="top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 indent="1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3" fillId="0" borderId="0" xfId="8" applyFont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horizontal="left" vertical="top" wrapText="1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horizontal="center"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zoomScaleNormal="100" workbookViewId="0">
      <selection activeCell="F36" sqref="F36"/>
    </sheetView>
  </sheetViews>
  <sheetFormatPr baseColWidth="10" defaultColWidth="12" defaultRowHeight="10.199999999999999" x14ac:dyDescent="0.2"/>
  <cols>
    <col min="1" max="1" width="61.8554687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s="3" customFormat="1" ht="39.9" customHeight="1" x14ac:dyDescent="0.2">
      <c r="A1" s="47" t="s">
        <v>44</v>
      </c>
      <c r="B1" s="48"/>
      <c r="C1" s="48"/>
      <c r="D1" s="48"/>
      <c r="E1" s="48"/>
      <c r="F1" s="48"/>
      <c r="G1" s="49"/>
    </row>
    <row r="2" spans="1:7" s="3" customFormat="1" x14ac:dyDescent="0.2">
      <c r="A2" s="19"/>
      <c r="B2" s="48" t="s">
        <v>22</v>
      </c>
      <c r="C2" s="48"/>
      <c r="D2" s="48"/>
      <c r="E2" s="48"/>
      <c r="F2" s="48"/>
      <c r="G2" s="51" t="s">
        <v>19</v>
      </c>
    </row>
    <row r="3" spans="1:7" s="1" customFormat="1" ht="24.9" customHeight="1" x14ac:dyDescent="0.2">
      <c r="A3" s="20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2"/>
    </row>
    <row r="4" spans="1:7" s="1" customFormat="1" x14ac:dyDescent="0.2">
      <c r="A4" s="21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7" x14ac:dyDescent="0.2">
      <c r="A5" s="30" t="s">
        <v>0</v>
      </c>
      <c r="B5" s="10">
        <v>0</v>
      </c>
      <c r="C5" s="10">
        <v>0</v>
      </c>
      <c r="D5" s="10">
        <f>B5+C5</f>
        <v>0</v>
      </c>
      <c r="E5" s="10">
        <v>0</v>
      </c>
      <c r="F5" s="10">
        <v>0</v>
      </c>
      <c r="G5" s="10">
        <f>F5-B5</f>
        <v>0</v>
      </c>
    </row>
    <row r="6" spans="1:7" x14ac:dyDescent="0.2">
      <c r="A6" s="31" t="s">
        <v>1</v>
      </c>
      <c r="B6" s="11">
        <v>0</v>
      </c>
      <c r="C6" s="11">
        <v>0</v>
      </c>
      <c r="D6" s="11">
        <f t="shared" ref="D6:D9" si="0">B6+C6</f>
        <v>0</v>
      </c>
      <c r="E6" s="11">
        <v>0</v>
      </c>
      <c r="F6" s="11">
        <v>0</v>
      </c>
      <c r="G6" s="11">
        <f t="shared" ref="G6:G9" si="1">F6-B6</f>
        <v>0</v>
      </c>
    </row>
    <row r="7" spans="1:7" x14ac:dyDescent="0.2">
      <c r="A7" s="30" t="s">
        <v>2</v>
      </c>
      <c r="B7" s="11">
        <v>0</v>
      </c>
      <c r="C7" s="11">
        <v>0</v>
      </c>
      <c r="D7" s="11">
        <f t="shared" si="0"/>
        <v>0</v>
      </c>
      <c r="E7" s="11">
        <v>0</v>
      </c>
      <c r="F7" s="11">
        <v>0</v>
      </c>
      <c r="G7" s="11">
        <f t="shared" si="1"/>
        <v>0</v>
      </c>
    </row>
    <row r="8" spans="1:7" x14ac:dyDescent="0.2">
      <c r="A8" s="30" t="s">
        <v>3</v>
      </c>
      <c r="B8" s="11">
        <v>0</v>
      </c>
      <c r="C8" s="11">
        <v>0</v>
      </c>
      <c r="D8" s="11">
        <f t="shared" si="0"/>
        <v>0</v>
      </c>
      <c r="E8" s="11">
        <v>0</v>
      </c>
      <c r="F8" s="11">
        <v>0</v>
      </c>
      <c r="G8" s="11">
        <f t="shared" si="1"/>
        <v>0</v>
      </c>
    </row>
    <row r="9" spans="1:7" x14ac:dyDescent="0.2">
      <c r="A9" s="30" t="s">
        <v>4</v>
      </c>
      <c r="B9" s="11">
        <v>0</v>
      </c>
      <c r="C9" s="11">
        <v>0</v>
      </c>
      <c r="D9" s="11">
        <f t="shared" si="0"/>
        <v>0</v>
      </c>
      <c r="E9" s="11">
        <v>0</v>
      </c>
      <c r="F9" s="11">
        <v>0</v>
      </c>
      <c r="G9" s="11">
        <f t="shared" si="1"/>
        <v>0</v>
      </c>
    </row>
    <row r="10" spans="1:7" x14ac:dyDescent="0.2">
      <c r="A10" s="31" t="s">
        <v>5</v>
      </c>
      <c r="B10" s="11">
        <v>0</v>
      </c>
      <c r="C10" s="11">
        <v>0</v>
      </c>
      <c r="D10" s="11">
        <f t="shared" ref="D10:D13" si="2">B10+C10</f>
        <v>0</v>
      </c>
      <c r="E10" s="11">
        <v>0</v>
      </c>
      <c r="F10" s="11">
        <v>0</v>
      </c>
      <c r="G10" s="11">
        <f t="shared" ref="G10:G13" si="3">F10-B10</f>
        <v>0</v>
      </c>
    </row>
    <row r="11" spans="1:7" ht="20.399999999999999" x14ac:dyDescent="0.2">
      <c r="A11" s="30" t="s">
        <v>24</v>
      </c>
      <c r="B11" s="11">
        <v>2550257</v>
      </c>
      <c r="C11" s="11">
        <v>209000</v>
      </c>
      <c r="D11" s="11">
        <f t="shared" si="2"/>
        <v>2759257</v>
      </c>
      <c r="E11" s="11">
        <v>2355005.5</v>
      </c>
      <c r="F11" s="11">
        <v>2355005.5</v>
      </c>
      <c r="G11" s="11">
        <f t="shared" si="3"/>
        <v>-195251.5</v>
      </c>
    </row>
    <row r="12" spans="1:7" ht="20.399999999999999" x14ac:dyDescent="0.2">
      <c r="A12" s="30" t="s">
        <v>25</v>
      </c>
      <c r="B12" s="11">
        <v>0</v>
      </c>
      <c r="C12" s="11">
        <v>0</v>
      </c>
      <c r="D12" s="11">
        <f t="shared" si="2"/>
        <v>0</v>
      </c>
      <c r="E12" s="11">
        <v>0</v>
      </c>
      <c r="F12" s="11">
        <v>0</v>
      </c>
      <c r="G12" s="11">
        <f t="shared" si="3"/>
        <v>0</v>
      </c>
    </row>
    <row r="13" spans="1:7" ht="20.399999999999999" x14ac:dyDescent="0.2">
      <c r="A13" s="30" t="s">
        <v>26</v>
      </c>
      <c r="B13" s="11">
        <v>10486442</v>
      </c>
      <c r="C13" s="11">
        <v>976784.52</v>
      </c>
      <c r="D13" s="11">
        <f t="shared" si="2"/>
        <v>11463226.52</v>
      </c>
      <c r="E13" s="11">
        <v>8625777.25</v>
      </c>
      <c r="F13" s="11">
        <v>8625777.25</v>
      </c>
      <c r="G13" s="11">
        <f t="shared" si="3"/>
        <v>-1860664.75</v>
      </c>
    </row>
    <row r="14" spans="1:7" x14ac:dyDescent="0.2">
      <c r="A14" s="30" t="s">
        <v>6</v>
      </c>
      <c r="B14" s="11">
        <v>0</v>
      </c>
      <c r="C14" s="11">
        <v>0</v>
      </c>
      <c r="D14" s="11">
        <f t="shared" ref="D14" si="4">B14+C14</f>
        <v>0</v>
      </c>
      <c r="E14" s="11">
        <v>0</v>
      </c>
      <c r="F14" s="11">
        <v>0</v>
      </c>
      <c r="G14" s="11">
        <f t="shared" ref="G14" si="5">F14-B14</f>
        <v>0</v>
      </c>
    </row>
    <row r="15" spans="1:7" x14ac:dyDescent="0.2">
      <c r="A15" s="32"/>
      <c r="B15" s="9"/>
      <c r="C15" s="9"/>
      <c r="D15" s="9"/>
      <c r="E15" s="9"/>
      <c r="F15" s="9"/>
      <c r="G15" s="11"/>
    </row>
    <row r="16" spans="1:7" x14ac:dyDescent="0.2">
      <c r="A16" s="25" t="s">
        <v>13</v>
      </c>
      <c r="B16" s="26">
        <f>SUM(B5:B14)</f>
        <v>13036699</v>
      </c>
      <c r="C16" s="26">
        <f t="shared" ref="C16:G16" si="6">SUM(C5:C14)</f>
        <v>1185784.52</v>
      </c>
      <c r="D16" s="26">
        <f t="shared" si="6"/>
        <v>14222483.52</v>
      </c>
      <c r="E16" s="26">
        <f t="shared" si="6"/>
        <v>10980782.75</v>
      </c>
      <c r="F16" s="39">
        <f t="shared" si="6"/>
        <v>10980782.75</v>
      </c>
      <c r="G16" s="39">
        <f t="shared" si="6"/>
        <v>-2055916.25</v>
      </c>
    </row>
    <row r="17" spans="1:7" x14ac:dyDescent="0.2">
      <c r="A17" s="33"/>
      <c r="B17" s="40"/>
      <c r="C17" s="40"/>
      <c r="D17" s="41"/>
      <c r="E17" s="42" t="s">
        <v>21</v>
      </c>
      <c r="F17" s="43"/>
      <c r="G17" s="38">
        <v>0</v>
      </c>
    </row>
    <row r="18" spans="1:7" ht="10.199999999999999" customHeight="1" x14ac:dyDescent="0.2">
      <c r="A18" s="23"/>
      <c r="B18" s="48" t="s">
        <v>22</v>
      </c>
      <c r="C18" s="48"/>
      <c r="D18" s="48"/>
      <c r="E18" s="48"/>
      <c r="F18" s="48"/>
      <c r="G18" s="51" t="s">
        <v>19</v>
      </c>
    </row>
    <row r="19" spans="1:7" ht="20.399999999999999" x14ac:dyDescent="0.2">
      <c r="A19" s="2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2"/>
    </row>
    <row r="20" spans="1:7" x14ac:dyDescent="0.2">
      <c r="A20" s="24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7" x14ac:dyDescent="0.2">
      <c r="A21" s="34" t="s">
        <v>27</v>
      </c>
      <c r="B21" s="13">
        <f t="shared" ref="B21:G21" si="7">SUM(B22+B23+B24+B25+B26+B27+B28+B29)</f>
        <v>0</v>
      </c>
      <c r="C21" s="13">
        <f t="shared" si="7"/>
        <v>0</v>
      </c>
      <c r="D21" s="13">
        <f t="shared" si="7"/>
        <v>0</v>
      </c>
      <c r="E21" s="13">
        <f t="shared" si="7"/>
        <v>0</v>
      </c>
      <c r="F21" s="13">
        <f t="shared" si="7"/>
        <v>0</v>
      </c>
      <c r="G21" s="13">
        <f t="shared" si="7"/>
        <v>0</v>
      </c>
    </row>
    <row r="22" spans="1:7" x14ac:dyDescent="0.2">
      <c r="A22" s="29" t="s">
        <v>0</v>
      </c>
      <c r="B22" s="14">
        <v>0</v>
      </c>
      <c r="C22" s="14">
        <v>0</v>
      </c>
      <c r="D22" s="14">
        <f t="shared" ref="D22:D25" si="8">B22+C22</f>
        <v>0</v>
      </c>
      <c r="E22" s="14">
        <v>0</v>
      </c>
      <c r="F22" s="14">
        <v>0</v>
      </c>
      <c r="G22" s="14">
        <f t="shared" ref="G22:G25" si="9">F22-B22</f>
        <v>0</v>
      </c>
    </row>
    <row r="23" spans="1:7" x14ac:dyDescent="0.2">
      <c r="A23" s="29" t="s">
        <v>1</v>
      </c>
      <c r="B23" s="14">
        <v>0</v>
      </c>
      <c r="C23" s="14">
        <v>0</v>
      </c>
      <c r="D23" s="14">
        <f t="shared" si="8"/>
        <v>0</v>
      </c>
      <c r="E23" s="14">
        <v>0</v>
      </c>
      <c r="F23" s="14">
        <v>0</v>
      </c>
      <c r="G23" s="14">
        <f t="shared" si="9"/>
        <v>0</v>
      </c>
    </row>
    <row r="24" spans="1:7" x14ac:dyDescent="0.2">
      <c r="A24" s="29" t="s">
        <v>2</v>
      </c>
      <c r="B24" s="14">
        <v>0</v>
      </c>
      <c r="C24" s="14">
        <v>0</v>
      </c>
      <c r="D24" s="14">
        <f t="shared" si="8"/>
        <v>0</v>
      </c>
      <c r="E24" s="14">
        <v>0</v>
      </c>
      <c r="F24" s="14">
        <v>0</v>
      </c>
      <c r="G24" s="14">
        <f t="shared" si="9"/>
        <v>0</v>
      </c>
    </row>
    <row r="25" spans="1:7" x14ac:dyDescent="0.2">
      <c r="A25" s="29" t="s">
        <v>3</v>
      </c>
      <c r="B25" s="14">
        <v>0</v>
      </c>
      <c r="C25" s="14">
        <v>0</v>
      </c>
      <c r="D25" s="14">
        <f t="shared" si="8"/>
        <v>0</v>
      </c>
      <c r="E25" s="14">
        <v>0</v>
      </c>
      <c r="F25" s="14">
        <v>0</v>
      </c>
      <c r="G25" s="14">
        <f t="shared" si="9"/>
        <v>0</v>
      </c>
    </row>
    <row r="26" spans="1:7" ht="11.4" x14ac:dyDescent="0.2">
      <c r="A26" s="29" t="s">
        <v>28</v>
      </c>
      <c r="B26" s="14">
        <v>0</v>
      </c>
      <c r="C26" s="14">
        <v>0</v>
      </c>
      <c r="D26" s="14">
        <f t="shared" ref="D26" si="10">B26+C26</f>
        <v>0</v>
      </c>
      <c r="E26" s="14">
        <v>0</v>
      </c>
      <c r="F26" s="14">
        <v>0</v>
      </c>
      <c r="G26" s="14">
        <f t="shared" ref="G26" si="11">F26-B26</f>
        <v>0</v>
      </c>
    </row>
    <row r="27" spans="1:7" ht="11.4" x14ac:dyDescent="0.2">
      <c r="A27" s="29" t="s">
        <v>29</v>
      </c>
      <c r="B27" s="14">
        <v>0</v>
      </c>
      <c r="C27" s="14">
        <v>0</v>
      </c>
      <c r="D27" s="14">
        <f t="shared" ref="D27:D29" si="12">B27+C27</f>
        <v>0</v>
      </c>
      <c r="E27" s="14">
        <v>0</v>
      </c>
      <c r="F27" s="14">
        <v>0</v>
      </c>
      <c r="G27" s="14">
        <f t="shared" ref="G27:G29" si="13">F27-B27</f>
        <v>0</v>
      </c>
    </row>
    <row r="28" spans="1:7" ht="20.399999999999999" x14ac:dyDescent="0.2">
      <c r="A28" s="29" t="s">
        <v>30</v>
      </c>
      <c r="B28" s="14">
        <v>0</v>
      </c>
      <c r="C28" s="14">
        <v>0</v>
      </c>
      <c r="D28" s="14">
        <f t="shared" si="12"/>
        <v>0</v>
      </c>
      <c r="E28" s="14">
        <v>0</v>
      </c>
      <c r="F28" s="14">
        <v>0</v>
      </c>
      <c r="G28" s="14">
        <f t="shared" si="13"/>
        <v>0</v>
      </c>
    </row>
    <row r="29" spans="1:7" ht="20.399999999999999" x14ac:dyDescent="0.2">
      <c r="A29" s="29" t="s">
        <v>26</v>
      </c>
      <c r="B29" s="14">
        <v>0</v>
      </c>
      <c r="C29" s="14">
        <v>0</v>
      </c>
      <c r="D29" s="14">
        <f t="shared" si="12"/>
        <v>0</v>
      </c>
      <c r="E29" s="14">
        <v>0</v>
      </c>
      <c r="F29" s="14">
        <v>0</v>
      </c>
      <c r="G29" s="14">
        <f t="shared" si="13"/>
        <v>0</v>
      </c>
    </row>
    <row r="30" spans="1:7" x14ac:dyDescent="0.2">
      <c r="A30" s="29"/>
      <c r="B30" s="14"/>
      <c r="C30" s="14"/>
      <c r="D30" s="14"/>
      <c r="E30" s="14"/>
      <c r="F30" s="14"/>
      <c r="G30" s="14"/>
    </row>
    <row r="31" spans="1:7" ht="41.25" customHeight="1" x14ac:dyDescent="0.2">
      <c r="A31" s="35" t="s">
        <v>43</v>
      </c>
      <c r="B31" s="15">
        <f t="shared" ref="B31:G31" si="14">SUM(B32:B35)</f>
        <v>13036699</v>
      </c>
      <c r="C31" s="15">
        <f t="shared" si="14"/>
        <v>1185784.52</v>
      </c>
      <c r="D31" s="15">
        <f t="shared" si="14"/>
        <v>14222483.52</v>
      </c>
      <c r="E31" s="15">
        <f t="shared" si="14"/>
        <v>10980782.75</v>
      </c>
      <c r="F31" s="15">
        <f t="shared" si="14"/>
        <v>10980782.75</v>
      </c>
      <c r="G31" s="15">
        <f t="shared" si="14"/>
        <v>-2055916.25</v>
      </c>
    </row>
    <row r="32" spans="1:7" x14ac:dyDescent="0.2">
      <c r="A32" s="29" t="s">
        <v>1</v>
      </c>
      <c r="B32" s="14">
        <v>0</v>
      </c>
      <c r="C32" s="14">
        <v>0</v>
      </c>
      <c r="D32" s="14">
        <f>B32+C32</f>
        <v>0</v>
      </c>
      <c r="E32" s="14">
        <v>0</v>
      </c>
      <c r="F32" s="14">
        <v>0</v>
      </c>
      <c r="G32" s="14">
        <f>F32-B32</f>
        <v>0</v>
      </c>
    </row>
    <row r="33" spans="1:7" ht="11.4" x14ac:dyDescent="0.2">
      <c r="A33" s="29" t="s">
        <v>31</v>
      </c>
      <c r="B33" s="14">
        <v>0</v>
      </c>
      <c r="C33" s="14">
        <v>0</v>
      </c>
      <c r="D33" s="14">
        <f>B33+C33</f>
        <v>0</v>
      </c>
      <c r="E33" s="14">
        <v>0</v>
      </c>
      <c r="F33" s="14">
        <v>0</v>
      </c>
      <c r="G33" s="14">
        <f t="shared" ref="G33:G34" si="15">F33-B33</f>
        <v>0</v>
      </c>
    </row>
    <row r="34" spans="1:7" ht="21.6" x14ac:dyDescent="0.2">
      <c r="A34" s="29" t="s">
        <v>32</v>
      </c>
      <c r="B34" s="14">
        <v>2550257</v>
      </c>
      <c r="C34" s="14">
        <v>209000</v>
      </c>
      <c r="D34" s="14">
        <f>B34+C34</f>
        <v>2759257</v>
      </c>
      <c r="E34" s="14">
        <v>2355005.5</v>
      </c>
      <c r="F34" s="14">
        <v>2355005.5</v>
      </c>
      <c r="G34" s="14">
        <f t="shared" si="15"/>
        <v>-195251.5</v>
      </c>
    </row>
    <row r="35" spans="1:7" ht="20.399999999999999" x14ac:dyDescent="0.2">
      <c r="A35" s="29" t="s">
        <v>26</v>
      </c>
      <c r="B35" s="14">
        <v>10486442</v>
      </c>
      <c r="C35" s="14">
        <v>976784.52</v>
      </c>
      <c r="D35" s="14">
        <f>B35+C35</f>
        <v>11463226.52</v>
      </c>
      <c r="E35" s="14">
        <v>8625777.25</v>
      </c>
      <c r="F35" s="14">
        <v>8625777.25</v>
      </c>
      <c r="G35" s="14">
        <f t="shared" ref="G35" si="16">F35-B35</f>
        <v>-1860664.75</v>
      </c>
    </row>
    <row r="36" spans="1:7" x14ac:dyDescent="0.2">
      <c r="A36" s="36"/>
      <c r="B36" s="14"/>
      <c r="C36" s="14"/>
      <c r="D36" s="14"/>
      <c r="E36" s="14"/>
      <c r="F36" s="14"/>
      <c r="G36" s="14"/>
    </row>
    <row r="37" spans="1:7" x14ac:dyDescent="0.2">
      <c r="A37" s="27" t="s">
        <v>33</v>
      </c>
      <c r="B37" s="28">
        <f>+B38</f>
        <v>0</v>
      </c>
      <c r="C37" s="28">
        <f t="shared" ref="C37:G37" si="17">+C38</f>
        <v>0</v>
      </c>
      <c r="D37" s="28">
        <f t="shared" si="17"/>
        <v>0</v>
      </c>
      <c r="E37" s="28">
        <f t="shared" si="17"/>
        <v>0</v>
      </c>
      <c r="F37" s="28">
        <f t="shared" si="17"/>
        <v>0</v>
      </c>
      <c r="G37" s="28">
        <f t="shared" si="17"/>
        <v>0</v>
      </c>
    </row>
    <row r="38" spans="1:7" x14ac:dyDescent="0.2">
      <c r="A38" s="29" t="s">
        <v>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</row>
    <row r="39" spans="1:7" x14ac:dyDescent="0.2">
      <c r="A39" s="29"/>
      <c r="B39" s="14"/>
      <c r="C39" s="14"/>
      <c r="D39" s="14"/>
      <c r="E39" s="14"/>
      <c r="F39" s="14"/>
      <c r="G39" s="14"/>
    </row>
    <row r="40" spans="1:7" x14ac:dyDescent="0.2">
      <c r="A40" s="37" t="s">
        <v>13</v>
      </c>
      <c r="B40" s="12">
        <f>SUM(B37+B31+B21)</f>
        <v>13036699</v>
      </c>
      <c r="C40" s="12">
        <f t="shared" ref="C40:G40" si="18">SUM(C37+C31+C21)</f>
        <v>1185784.52</v>
      </c>
      <c r="D40" s="12">
        <f t="shared" si="18"/>
        <v>14222483.52</v>
      </c>
      <c r="E40" s="12">
        <f t="shared" si="18"/>
        <v>10980782.75</v>
      </c>
      <c r="F40" s="12">
        <f t="shared" si="18"/>
        <v>10980782.75</v>
      </c>
      <c r="G40" s="12">
        <f t="shared" si="18"/>
        <v>-2055916.25</v>
      </c>
    </row>
    <row r="41" spans="1:7" x14ac:dyDescent="0.2">
      <c r="A41" s="33"/>
      <c r="B41" s="40"/>
      <c r="C41" s="40"/>
      <c r="D41" s="40"/>
      <c r="E41" s="42" t="s">
        <v>21</v>
      </c>
      <c r="F41" s="44"/>
      <c r="G41" s="38">
        <v>0</v>
      </c>
    </row>
    <row r="42" spans="1:7" x14ac:dyDescent="0.2">
      <c r="A42" s="18" t="s">
        <v>37</v>
      </c>
    </row>
    <row r="43" spans="1:7" ht="21.6" x14ac:dyDescent="0.2">
      <c r="A43" s="16" t="s">
        <v>34</v>
      </c>
    </row>
    <row r="44" spans="1:7" ht="11.4" x14ac:dyDescent="0.2">
      <c r="A44" s="17" t="s">
        <v>35</v>
      </c>
    </row>
    <row r="45" spans="1:7" ht="30.75" customHeight="1" x14ac:dyDescent="0.2">
      <c r="A45" s="50" t="s">
        <v>36</v>
      </c>
      <c r="B45" s="50"/>
      <c r="C45" s="50"/>
      <c r="D45" s="50"/>
      <c r="E45" s="50"/>
      <c r="F45" s="50"/>
      <c r="G45" s="50"/>
    </row>
    <row r="50" spans="1:6" x14ac:dyDescent="0.2">
      <c r="D50" s="45"/>
      <c r="E50" s="45"/>
      <c r="F50" s="45"/>
    </row>
    <row r="51" spans="1:6" x14ac:dyDescent="0.2">
      <c r="A51" s="1" t="s">
        <v>38</v>
      </c>
      <c r="D51" s="46"/>
      <c r="E51" s="46"/>
      <c r="F51" s="46"/>
    </row>
    <row r="52" spans="1:6" x14ac:dyDescent="0.2">
      <c r="A52" s="1" t="s">
        <v>39</v>
      </c>
      <c r="D52" s="45" t="s">
        <v>40</v>
      </c>
      <c r="E52" s="45"/>
      <c r="F52" s="45"/>
    </row>
    <row r="53" spans="1:6" x14ac:dyDescent="0.2">
      <c r="A53" s="1" t="s">
        <v>41</v>
      </c>
      <c r="D53" s="45" t="s">
        <v>42</v>
      </c>
      <c r="E53" s="45"/>
      <c r="F53" s="45"/>
    </row>
  </sheetData>
  <sheetProtection formatCells="0" formatColumns="0" formatRows="0" insertRows="0" autoFilter="0"/>
  <mergeCells count="9">
    <mergeCell ref="D50:F51"/>
    <mergeCell ref="D52:F52"/>
    <mergeCell ref="D53:F53"/>
    <mergeCell ref="A1:G1"/>
    <mergeCell ref="A45:G45"/>
    <mergeCell ref="B2:F2"/>
    <mergeCell ref="G2:G3"/>
    <mergeCell ref="B18:F18"/>
    <mergeCell ref="G18:G1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2024-10-23T21:12:22Z</cp:lastPrinted>
  <dcterms:created xsi:type="dcterms:W3CDTF">2012-12-11T20:48:19Z</dcterms:created>
  <dcterms:modified xsi:type="dcterms:W3CDTF">2024-10-23T21:13:24Z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